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Social Security\Social Security\"/>
    </mc:Choice>
  </mc:AlternateContent>
  <bookViews>
    <workbookView xWindow="0" yWindow="0" windowWidth="13200" windowHeight="111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4" i="1"/>
  <c r="J4" i="1" l="1"/>
  <c r="I4" i="1"/>
  <c r="H17" i="1"/>
  <c r="H4" i="1"/>
  <c r="J17" i="1" l="1"/>
  <c r="I17" i="1" l="1"/>
</calcChain>
</file>

<file path=xl/sharedStrings.xml><?xml version="1.0" encoding="utf-8"?>
<sst xmlns="http://schemas.openxmlformats.org/spreadsheetml/2006/main" count="39" uniqueCount="21">
  <si>
    <t>Salary Range (BND)</t>
  </si>
  <si>
    <t>Under 4,000</t>
  </si>
  <si>
    <t>250.01  -  500</t>
  </si>
  <si>
    <t>500.01  -  750</t>
  </si>
  <si>
    <t>750.01  -  1,000</t>
  </si>
  <si>
    <t>1,000.01  -  1,250</t>
  </si>
  <si>
    <t>1,250.01  -  1,500</t>
  </si>
  <si>
    <t>1,500.01  -  2,000</t>
  </si>
  <si>
    <t>2,000.01  -  2,500</t>
  </si>
  <si>
    <t>2,500.01  -  3,000</t>
  </si>
  <si>
    <t>-</t>
  </si>
  <si>
    <t>3,000.01  -  3,500</t>
  </si>
  <si>
    <t>3,500.01  -  4,000</t>
  </si>
  <si>
    <t>Over 4,000</t>
  </si>
  <si>
    <t>Total</t>
  </si>
  <si>
    <t>Under 250</t>
  </si>
  <si>
    <t xml:space="preserve">          Housing Fund Scheme Withdrawal Application by Salary Range</t>
  </si>
  <si>
    <t xml:space="preserve">Source:  </t>
  </si>
  <si>
    <t xml:space="preserve"> - Employee Trust Fund, Ministry of Finance and Economy</t>
  </si>
  <si>
    <t xml:space="preserve">Note: </t>
  </si>
  <si>
    <t xml:space="preserve"> - '-' means Nil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</si>
</sst>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0" fontId="2" fillId="0" borderId="0"/>
  </cellStyleXfs>
  <cellXfs count="18">
    <xf numFmtId="0" fontId="0" fillId="0" borderId="0" xfId="0"/>
    <xf numFmtId="0" fontId="7" fillId="0" borderId="1" xfId="1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8" fillId="0" borderId="1" xfId="4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 vertical="center"/>
    </xf>
    <xf numFmtId="4" fontId="5" fillId="0" borderId="1" xfId="2" applyNumberFormat="1" applyFont="1" applyFill="1" applyBorder="1" applyAlignment="1">
      <alignment vertical="center"/>
    </xf>
    <xf numFmtId="0" fontId="7" fillId="0" borderId="1" xfId="4" applyFont="1" applyFill="1" applyBorder="1" applyAlignment="1" applyProtection="1">
      <alignment horizontal="left" vertical="center" indent="1"/>
    </xf>
    <xf numFmtId="0" fontId="7" fillId="0" borderId="0" xfId="0" applyFont="1"/>
    <xf numFmtId="0" fontId="7" fillId="0" borderId="1" xfId="0" applyFont="1" applyBorder="1"/>
    <xf numFmtId="0" fontId="9" fillId="0" borderId="0" xfId="0" applyNumberFormat="1" applyFont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 3" xfId="2"/>
    <cellStyle name="Normal 4" xfId="1"/>
    <cellStyle name="Normal 4 2" xfId="3"/>
    <cellStyle name="Normal 6" xfId="5"/>
    <cellStyle name="Normal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80" zoomScaleNormal="80" workbookViewId="0">
      <selection activeCell="H15" sqref="H15"/>
    </sheetView>
  </sheetViews>
  <sheetFormatPr defaultRowHeight="15" x14ac:dyDescent="0.25"/>
  <cols>
    <col min="1" max="1" width="40.140625" customWidth="1"/>
    <col min="2" max="8" width="12.7109375" customWidth="1"/>
    <col min="9" max="11" width="10.28515625" bestFit="1" customWidth="1"/>
  </cols>
  <sheetData>
    <row r="1" spans="1:11" ht="15.7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5.75" x14ac:dyDescent="0.25">
      <c r="A3" s="10" t="s">
        <v>0</v>
      </c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</row>
    <row r="4" spans="1:11" ht="15.75" x14ac:dyDescent="0.25">
      <c r="A4" s="7" t="s">
        <v>1</v>
      </c>
      <c r="B4" s="1">
        <v>29</v>
      </c>
      <c r="C4" s="1">
        <v>68</v>
      </c>
      <c r="D4" s="1">
        <v>100</v>
      </c>
      <c r="E4" s="1">
        <v>140</v>
      </c>
      <c r="F4" s="1">
        <v>187</v>
      </c>
      <c r="G4" s="1">
        <v>238</v>
      </c>
      <c r="H4" s="1">
        <f>SUM(H5,H6,H7,H8,H9,H10,H11,H12,H13,H14,H15,)</f>
        <v>210</v>
      </c>
      <c r="I4" s="1">
        <f>SUM(I5,I6,I7,I8,I9,I10,I11,I12,I13,I14,I15)</f>
        <v>209</v>
      </c>
      <c r="J4" s="1">
        <f>SUM(J5,J6,J7,J8,J9,J10,J11,J12,J13,J14,J15)</f>
        <v>136</v>
      </c>
      <c r="K4" s="1">
        <f>SUM(K5,K6,K7,K8,K9,K10,K11,K12,K13,K14,K15)</f>
        <v>281</v>
      </c>
    </row>
    <row r="5" spans="1:11" ht="15.75" x14ac:dyDescent="0.25">
      <c r="A5" s="11" t="s">
        <v>15</v>
      </c>
      <c r="B5" s="8">
        <v>1</v>
      </c>
      <c r="C5" s="8">
        <v>7</v>
      </c>
      <c r="D5" s="8">
        <v>12</v>
      </c>
      <c r="E5" s="8">
        <v>28</v>
      </c>
      <c r="F5" s="8">
        <v>6</v>
      </c>
      <c r="G5" s="8" t="s">
        <v>10</v>
      </c>
      <c r="H5" s="14" t="s">
        <v>10</v>
      </c>
      <c r="I5" s="8">
        <v>2</v>
      </c>
      <c r="J5" s="8">
        <v>2</v>
      </c>
      <c r="K5" s="8">
        <v>4</v>
      </c>
    </row>
    <row r="6" spans="1:11" ht="15.75" x14ac:dyDescent="0.25">
      <c r="A6" s="11" t="s">
        <v>2</v>
      </c>
      <c r="B6" s="8">
        <v>1</v>
      </c>
      <c r="C6" s="8">
        <v>8</v>
      </c>
      <c r="D6" s="8">
        <v>14</v>
      </c>
      <c r="E6" s="8">
        <v>22</v>
      </c>
      <c r="F6" s="8">
        <v>8</v>
      </c>
      <c r="G6" s="8">
        <v>10</v>
      </c>
      <c r="H6" s="8">
        <v>4</v>
      </c>
      <c r="I6" s="8">
        <v>3</v>
      </c>
      <c r="J6" s="8">
        <v>3</v>
      </c>
      <c r="K6" s="8">
        <v>11</v>
      </c>
    </row>
    <row r="7" spans="1:11" ht="15.75" x14ac:dyDescent="0.25">
      <c r="A7" s="11" t="s">
        <v>3</v>
      </c>
      <c r="B7" s="8">
        <v>7</v>
      </c>
      <c r="C7" s="8">
        <v>24</v>
      </c>
      <c r="D7" s="8">
        <v>17</v>
      </c>
      <c r="E7" s="8">
        <v>19</v>
      </c>
      <c r="F7" s="8">
        <v>27</v>
      </c>
      <c r="G7" s="8">
        <v>47</v>
      </c>
      <c r="H7" s="8">
        <v>40</v>
      </c>
      <c r="I7" s="8">
        <v>32</v>
      </c>
      <c r="J7" s="8">
        <v>29</v>
      </c>
      <c r="K7" s="8">
        <v>42</v>
      </c>
    </row>
    <row r="8" spans="1:11" ht="15.75" x14ac:dyDescent="0.25">
      <c r="A8" s="11" t="s">
        <v>4</v>
      </c>
      <c r="B8" s="8">
        <v>8</v>
      </c>
      <c r="C8" s="8">
        <v>12</v>
      </c>
      <c r="D8" s="8">
        <v>20</v>
      </c>
      <c r="E8" s="8">
        <v>30</v>
      </c>
      <c r="F8" s="8">
        <v>48</v>
      </c>
      <c r="G8" s="8">
        <v>51</v>
      </c>
      <c r="H8" s="8">
        <v>45</v>
      </c>
      <c r="I8" s="8">
        <v>58</v>
      </c>
      <c r="J8" s="8">
        <v>28</v>
      </c>
      <c r="K8" s="8">
        <v>50</v>
      </c>
    </row>
    <row r="9" spans="1:11" ht="15.75" x14ac:dyDescent="0.25">
      <c r="A9" s="11" t="s">
        <v>5</v>
      </c>
      <c r="B9" s="8">
        <v>3</v>
      </c>
      <c r="C9" s="8">
        <v>4</v>
      </c>
      <c r="D9" s="8">
        <v>6</v>
      </c>
      <c r="E9" s="8">
        <v>3</v>
      </c>
      <c r="F9" s="8">
        <v>23</v>
      </c>
      <c r="G9" s="8">
        <v>24</v>
      </c>
      <c r="H9" s="8">
        <v>16</v>
      </c>
      <c r="I9" s="8">
        <v>26</v>
      </c>
      <c r="J9" s="8">
        <v>17</v>
      </c>
      <c r="K9" s="8">
        <v>32</v>
      </c>
    </row>
    <row r="10" spans="1:11" ht="15.75" x14ac:dyDescent="0.25">
      <c r="A10" s="11" t="s">
        <v>6</v>
      </c>
      <c r="B10" s="8">
        <v>5</v>
      </c>
      <c r="C10" s="8">
        <v>3</v>
      </c>
      <c r="D10" s="8">
        <v>7</v>
      </c>
      <c r="E10" s="8">
        <v>7</v>
      </c>
      <c r="F10" s="8">
        <v>29</v>
      </c>
      <c r="G10" s="8">
        <v>34</v>
      </c>
      <c r="H10" s="8">
        <v>31</v>
      </c>
      <c r="I10" s="8">
        <v>16</v>
      </c>
      <c r="J10" s="8">
        <v>11</v>
      </c>
      <c r="K10" s="8">
        <v>26</v>
      </c>
    </row>
    <row r="11" spans="1:11" ht="15.75" x14ac:dyDescent="0.25">
      <c r="A11" s="11" t="s">
        <v>7</v>
      </c>
      <c r="B11" s="8">
        <v>1</v>
      </c>
      <c r="C11" s="8">
        <v>7</v>
      </c>
      <c r="D11" s="8">
        <v>14</v>
      </c>
      <c r="E11" s="8">
        <v>19</v>
      </c>
      <c r="F11" s="8">
        <v>30</v>
      </c>
      <c r="G11" s="8">
        <v>40</v>
      </c>
      <c r="H11" s="8">
        <v>49</v>
      </c>
      <c r="I11" s="8">
        <v>49</v>
      </c>
      <c r="J11" s="8">
        <v>28</v>
      </c>
      <c r="K11" s="8">
        <v>59</v>
      </c>
    </row>
    <row r="12" spans="1:11" ht="15.75" x14ac:dyDescent="0.25">
      <c r="A12" s="11" t="s">
        <v>8</v>
      </c>
      <c r="B12" s="8">
        <v>2</v>
      </c>
      <c r="C12" s="8">
        <v>2</v>
      </c>
      <c r="D12" s="8">
        <v>5</v>
      </c>
      <c r="E12" s="8">
        <v>8</v>
      </c>
      <c r="F12" s="8">
        <v>12</v>
      </c>
      <c r="G12" s="8">
        <v>21</v>
      </c>
      <c r="H12" s="8">
        <v>15</v>
      </c>
      <c r="I12" s="8">
        <v>19</v>
      </c>
      <c r="J12" s="8">
        <v>9</v>
      </c>
      <c r="K12" s="8">
        <v>28</v>
      </c>
    </row>
    <row r="13" spans="1:11" ht="15.75" x14ac:dyDescent="0.25">
      <c r="A13" s="11" t="s">
        <v>9</v>
      </c>
      <c r="B13" s="8">
        <v>1</v>
      </c>
      <c r="C13" s="8" t="s">
        <v>10</v>
      </c>
      <c r="D13" s="8">
        <v>4</v>
      </c>
      <c r="E13" s="9" t="s">
        <v>10</v>
      </c>
      <c r="F13" s="9">
        <v>2</v>
      </c>
      <c r="G13" s="9">
        <v>5</v>
      </c>
      <c r="H13" s="9">
        <v>9</v>
      </c>
      <c r="I13" s="9">
        <v>4</v>
      </c>
      <c r="J13" s="9">
        <v>5</v>
      </c>
      <c r="K13" s="9">
        <v>21</v>
      </c>
    </row>
    <row r="14" spans="1:11" ht="15.75" x14ac:dyDescent="0.25">
      <c r="A14" s="11" t="s">
        <v>11</v>
      </c>
      <c r="B14" s="8" t="s">
        <v>10</v>
      </c>
      <c r="C14" s="8" t="s">
        <v>10</v>
      </c>
      <c r="D14" s="8" t="s">
        <v>10</v>
      </c>
      <c r="E14" s="8" t="s">
        <v>10</v>
      </c>
      <c r="F14" s="8" t="s">
        <v>10</v>
      </c>
      <c r="G14" s="8">
        <v>3</v>
      </c>
      <c r="H14" s="8">
        <v>1</v>
      </c>
      <c r="I14" s="15" t="s">
        <v>10</v>
      </c>
      <c r="J14" s="8">
        <v>4</v>
      </c>
      <c r="K14" s="8">
        <v>6</v>
      </c>
    </row>
    <row r="15" spans="1:11" ht="15.75" x14ac:dyDescent="0.25">
      <c r="A15" s="11" t="s">
        <v>12</v>
      </c>
      <c r="B15" s="8" t="s">
        <v>10</v>
      </c>
      <c r="C15" s="8">
        <v>1</v>
      </c>
      <c r="D15" s="8">
        <v>1</v>
      </c>
      <c r="E15" s="8">
        <v>4</v>
      </c>
      <c r="F15" s="8">
        <v>2</v>
      </c>
      <c r="G15" s="8">
        <v>3</v>
      </c>
      <c r="H15" s="15" t="s">
        <v>10</v>
      </c>
      <c r="I15" s="15" t="s">
        <v>10</v>
      </c>
      <c r="J15" s="15" t="s">
        <v>10</v>
      </c>
      <c r="K15" s="8">
        <v>2</v>
      </c>
    </row>
    <row r="16" spans="1:11" ht="15.75" x14ac:dyDescent="0.25">
      <c r="A16" s="7" t="s">
        <v>13</v>
      </c>
      <c r="B16" s="1" t="s">
        <v>10</v>
      </c>
      <c r="C16" s="1" t="s">
        <v>10</v>
      </c>
      <c r="D16" s="1" t="s">
        <v>10</v>
      </c>
      <c r="E16" s="1">
        <v>4</v>
      </c>
      <c r="F16" s="1">
        <v>1</v>
      </c>
      <c r="G16" s="1">
        <v>6</v>
      </c>
      <c r="H16" s="15" t="s">
        <v>10</v>
      </c>
      <c r="I16" s="15" t="s">
        <v>10</v>
      </c>
      <c r="J16" s="1">
        <v>1</v>
      </c>
      <c r="K16" s="8">
        <v>8</v>
      </c>
    </row>
    <row r="17" spans="1:11" ht="15.75" x14ac:dyDescent="0.25">
      <c r="A17" s="7" t="s">
        <v>14</v>
      </c>
      <c r="B17" s="1">
        <v>29</v>
      </c>
      <c r="C17" s="1">
        <v>68</v>
      </c>
      <c r="D17" s="1">
        <v>100</v>
      </c>
      <c r="E17" s="1">
        <v>144</v>
      </c>
      <c r="F17" s="1">
        <v>188</v>
      </c>
      <c r="G17" s="1">
        <v>244</v>
      </c>
      <c r="H17" s="1">
        <f>SUM(H5,H6,H7,H8,H9,H10,H11,H12,H13,H14,H15,H16)</f>
        <v>210</v>
      </c>
      <c r="I17" s="13">
        <f>SUM(I5:I16)</f>
        <v>209</v>
      </c>
      <c r="J17" s="13">
        <f>SUM(J5:J16)</f>
        <v>137</v>
      </c>
      <c r="K17" s="13">
        <f>SUM(K5:K16)</f>
        <v>289</v>
      </c>
    </row>
    <row r="18" spans="1:11" x14ac:dyDescent="0.25">
      <c r="A18" s="5"/>
      <c r="B18" s="3"/>
      <c r="C18" s="3"/>
      <c r="D18" s="3"/>
      <c r="E18" s="6"/>
      <c r="F18" s="6"/>
      <c r="G18" s="6"/>
    </row>
    <row r="19" spans="1:11" x14ac:dyDescent="0.25">
      <c r="A19" s="2" t="s">
        <v>17</v>
      </c>
      <c r="B19" s="4"/>
      <c r="C19" s="4"/>
      <c r="D19" s="4"/>
      <c r="E19" s="6"/>
      <c r="F19" s="6"/>
      <c r="G19" s="6"/>
    </row>
    <row r="20" spans="1:11" ht="15.75" x14ac:dyDescent="0.25">
      <c r="A20" s="12" t="s">
        <v>18</v>
      </c>
    </row>
    <row r="22" spans="1:11" ht="15.75" x14ac:dyDescent="0.25">
      <c r="A22" s="12" t="s">
        <v>19</v>
      </c>
    </row>
    <row r="23" spans="1:11" ht="15.75" x14ac:dyDescent="0.25">
      <c r="A23" s="12" t="s">
        <v>20</v>
      </c>
    </row>
  </sheetData>
  <mergeCells count="1">
    <mergeCell ref="A1:K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0C42211-F31E-4277-A224-129282FC5B40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BF0ABF-57BB-4287-A182-C1664AE4DD03}"/>
</file>

<file path=customXml/itemProps3.xml><?xml version="1.0" encoding="utf-8"?>
<ds:datastoreItem xmlns:ds="http://schemas.openxmlformats.org/officeDocument/2006/customXml" ds:itemID="{77FD9D3F-EDE1-4324-A70F-161010B829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D308283-C4DB-485C-A91C-DE0599523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2019-02-27T23:06:53Z</dcterms:created>
  <dcterms:modified xsi:type="dcterms:W3CDTF">2023-05-18T01:17:44Z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